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Tiến độ" sheetId="3" r:id="rId1"/>
    <sheet name="Tuần 12-ThS" sheetId="1" r:id="rId2"/>
    <sheet name="Tuần 12-TS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1">'[1]MTO REV.2(ARMOR)'!#REF!</definedName>
    <definedName name="_A65700" localSheetId="2">'[1]MTO REV.2(ARMOR)'!#REF!</definedName>
    <definedName name="_A65700">'[1]MTO REV.2(ARMOR)'!#REF!</definedName>
    <definedName name="_A65800" localSheetId="1">'[1]MTO REV.2(ARMOR)'!#REF!</definedName>
    <definedName name="_A65800" localSheetId="2">'[1]MTO REV.2(ARMOR)'!#REF!</definedName>
    <definedName name="_A65800">'[1]MTO REV.2(ARMOR)'!#REF!</definedName>
    <definedName name="_A66000" localSheetId="1">'[1]MTO REV.2(ARMOR)'!#REF!</definedName>
    <definedName name="_A66000" localSheetId="2">'[1]MTO REV.2(ARMOR)'!#REF!</definedName>
    <definedName name="_A66000">'[1]MTO REV.2(ARMOR)'!#REF!</definedName>
    <definedName name="_A67000" localSheetId="1">'[1]MTO REV.2(ARMOR)'!#REF!</definedName>
    <definedName name="_A67000" localSheetId="2">'[1]MTO REV.2(ARMOR)'!#REF!</definedName>
    <definedName name="_A67000">'[1]MTO REV.2(ARMOR)'!#REF!</definedName>
    <definedName name="_A68000" localSheetId="1">'[1]MTO REV.2(ARMOR)'!#REF!</definedName>
    <definedName name="_A68000" localSheetId="2">'[1]MTO REV.2(ARMOR)'!#REF!</definedName>
    <definedName name="_A68000">'[1]MTO REV.2(ARMOR)'!#REF!</definedName>
    <definedName name="_A70000" localSheetId="1">'[1]MTO REV.2(ARMOR)'!#REF!</definedName>
    <definedName name="_A70000" localSheetId="2">'[1]MTO REV.2(ARMOR)'!#REF!</definedName>
    <definedName name="_A70000">'[1]MTO REV.2(ARMOR)'!#REF!</definedName>
    <definedName name="_A75000" localSheetId="1">'[1]MTO REV.2(ARMOR)'!#REF!</definedName>
    <definedName name="_A75000" localSheetId="2">'[1]MTO REV.2(ARMOR)'!#REF!</definedName>
    <definedName name="_A75000">'[1]MTO REV.2(ARMOR)'!#REF!</definedName>
    <definedName name="_A85000" localSheetId="1">'[1]MTO REV.2(ARMOR)'!#REF!</definedName>
    <definedName name="_A85000" localSheetId="2">'[1]MTO REV.2(ARMOR)'!#REF!</definedName>
    <definedName name="_A85000">'[1]MTO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2" hidden="1">#REF!</definedName>
    <definedName name="_Fill" hidden="1">#REF!</definedName>
    <definedName name="_JK4" localSheetId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2">[4]VL!#REF!</definedName>
    <definedName name="_oto10">[4]VL!#REF!</definedName>
    <definedName name="_pcb40">[2]dg!$D$16</definedName>
    <definedName name="_qa7" localSheetId="1">#REF!</definedName>
    <definedName name="_qa7" localSheetId="2">#REF!</definedName>
    <definedName name="_qa7">#REF!</definedName>
    <definedName name="_Sort" localSheetId="1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1">'[8]MTL$-INTER'!#REF!</definedName>
    <definedName name="AAA" localSheetId="2">'[8]MTL$-INTER'!#REF!</definedName>
    <definedName name="AAA">'[8]MTL$-INTER'!#REF!</definedName>
    <definedName name="ADASD" localSheetId="2">#REF!</definedName>
    <definedName name="ADASD">#REF!</definedName>
    <definedName name="amiang" localSheetId="1">[9]gvl!#REF!</definedName>
    <definedName name="amiang" localSheetId="2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1">'[10]Diem _98AV'!#REF!</definedName>
    <definedName name="bb" localSheetId="2">'[10]Diem _98AV'!#REF!</definedName>
    <definedName name="bb">'[10]Diem _98AV'!#REF!</definedName>
    <definedName name="bc" localSheetId="1">'[11]Diem _98AV'!#REF!</definedName>
    <definedName name="bc" localSheetId="2">'[11]Diem _98AV'!#REF!</definedName>
    <definedName name="bc">'[11]Diem _98AV'!#REF!</definedName>
    <definedName name="bd">[5]gVL!$Q$15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'[12]97DL_HK1234'!$E$6:$FC$151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'[13]97KT58'!$E$6:$DD$275</definedName>
    <definedName name="BD6HKAV" localSheetId="2">#REF!</definedName>
    <definedName name="BD6HKAV">#REF!</definedName>
    <definedName name="BD6HKDL">'[12]97DL_GD2'!$E$6:$DA$146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 localSheetId="2">[4]TN!#REF!</definedName>
    <definedName name="CH">[4]TN!#REF!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1">[4]ND!#REF!</definedName>
    <definedName name="Chu" localSheetId="2">[4]ND!#REF!</definedName>
    <definedName name="Chu">[4]ND!#REF!</definedName>
    <definedName name="CMC">[2]dg!$D$61</definedName>
    <definedName name="Co" localSheetId="2">#REF!</definedName>
    <definedName name="Co">#REF!</definedName>
    <definedName name="coc">[6]gVL!$N$25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ntinue">#N/A</definedName>
    <definedName name="cot">[15]gVL!$Q$64</definedName>
    <definedName name="COVER" localSheetId="2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2">#REF!</definedName>
    <definedName name="_xlnm.Database">#REF!</definedName>
    <definedName name="DataFilter" localSheetId="1">[20]!DataFilter</definedName>
    <definedName name="DataFilter" localSheetId="2">[20]!DataFilter</definedName>
    <definedName name="DataFilter">[20]!DataFilter</definedName>
    <definedName name="DataSort" localSheetId="1">[20]!DataSort</definedName>
    <definedName name="DataSort" localSheetId="2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1">[21]DTXL!#REF!</definedName>
    <definedName name="DGCTI592" localSheetId="2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2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1">[23]DTXL!#REF!</definedName>
    <definedName name="fafa" localSheetId="2">[23]DTXL!#REF!</definedName>
    <definedName name="fafa">[23]DTXL!#REF!</definedName>
    <definedName name="g" localSheetId="1">'[24]DG '!#REF!</definedName>
    <definedName name="g" localSheetId="2">'[24]DG '!#REF!</definedName>
    <definedName name="g">'[24]DG '!#REF!</definedName>
    <definedName name="g40g40" localSheetId="1">[25]tuong!#REF!</definedName>
    <definedName name="g40g40" localSheetId="2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oBack" localSheetId="1">[20]Sheet1!GoBack</definedName>
    <definedName name="GoBack" localSheetId="2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2">'[29]NEW-PANEL'!#REF!</definedName>
    <definedName name="GPT_GROUNDING_PT">'[29]NEW-PANEL'!#REF!</definedName>
    <definedName name="GTXL" localSheetId="2">#REF!</definedName>
    <definedName name="GTXL">#REF!</definedName>
    <definedName name="gv">[5]gVL!$Q$28</definedName>
    <definedName name="gvl">[30]GVL!$A$6:$F$131</definedName>
    <definedName name="h" localSheetId="2" hidden="1">{"'Sheet1'!$L$16"}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[31]DSSV!$A$6:$H$227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356C8" localSheetId="2">#REF!</definedName>
    <definedName name="j356C8">#REF!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[9]gvl!$Q$69</definedName>
    <definedName name="MG_A" localSheetId="2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ot" localSheetId="2">#REF!</definedName>
    <definedName name="NHot">#REF!</definedName>
    <definedName name="nhua">[2]dg!$D$13</definedName>
    <definedName name="No" localSheetId="2">#REF!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 localSheetId="2">'[29]NEW-PANEL'!#REF!</definedName>
    <definedName name="OTHER_PANEL">'[29]NEW-PANEL'!#REF!</definedName>
    <definedName name="oxy">[3]dg!$D$27</definedName>
    <definedName name="phgnc">[2]dg!$D$47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 localSheetId="2">'[29]NEW-PANEL'!#REF!</definedName>
    <definedName name="PL_指示燈___P.B.___REST_P.B._壓扣開關">'[29]NEW-PANEL'!#REF!</definedName>
    <definedName name="pm" localSheetId="2">#REF!</definedName>
    <definedName name="pm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2">#REF!</definedName>
    <definedName name="SORT">#REF!</definedName>
    <definedName name="SORT_AREA">'[35]DI-ESTI'!$A$8:$R$489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[27]gvl!$N$34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2">#REF!</definedName>
    <definedName name="Tien">#REF!</definedName>
    <definedName name="tkb" localSheetId="2" hidden="1">{"'Sheet1'!$L$16"}</definedName>
    <definedName name="tkb" hidden="1">{"'Sheet1'!$L$16"}</definedName>
    <definedName name="TL" localSheetId="1">[4]ND!#REF!</definedName>
    <definedName name="TL" localSheetId="2">[4]ND!#REF!</definedName>
    <definedName name="TL">[4]ND!#REF!</definedName>
    <definedName name="Tle" localSheetId="2">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 localSheetId="2">[38]BO!#REF!</definedName>
    <definedName name="tongdt">[38]BO!#REF!</definedName>
    <definedName name="totb" localSheetId="1">'[26]DO AM DT'!#REF!</definedName>
    <definedName name="totb" localSheetId="2">'[26]DO AM DT'!#REF!</definedName>
    <definedName name="totb">'[26]DO AM DT'!#REF!</definedName>
    <definedName name="totb1" localSheetId="1">'[26]DO AM DT'!#REF!</definedName>
    <definedName name="totb1" localSheetId="2">'[26]DO AM DT'!#REF!</definedName>
    <definedName name="totb1">'[26]DO AM DT'!#REF!</definedName>
    <definedName name="totb2" localSheetId="1">'[26]DO AM DT'!#REF!</definedName>
    <definedName name="totb2" localSheetId="2">'[26]DO AM DT'!#REF!</definedName>
    <definedName name="totb2">'[26]DO AM DT'!#REF!</definedName>
    <definedName name="totb3" localSheetId="1">'[26]DO AM DT'!#REF!</definedName>
    <definedName name="totb3" localSheetId="2">'[26]DO AM DT'!#REF!</definedName>
    <definedName name="totb3">'[26]DO AM DT'!#REF!</definedName>
    <definedName name="totb4" localSheetId="1">'[26]DO AM DT'!#REF!</definedName>
    <definedName name="totb4" localSheetId="2">'[26]DO AM DT'!#REF!</definedName>
    <definedName name="totb4">'[26]DO AM DT'!#REF!</definedName>
    <definedName name="totb5" localSheetId="1">'[26]DO AM DT'!#REF!</definedName>
    <definedName name="totb5" localSheetId="2">'[26]DO AM DT'!#REF!</definedName>
    <definedName name="totb5">'[26]DO AM DT'!#REF!</definedName>
    <definedName name="totb6" localSheetId="1">'[26]DO AM DT'!#REF!</definedName>
    <definedName name="totb6" localSheetId="2">'[26]DO AM DT'!#REF!</definedName>
    <definedName name="totb6">'[26]DO AM DT'!#REF!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2">[40]Tra_bang!#REF!</definedName>
    <definedName name="Tra_phan_tram">[40]Tra_bang!#REF!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2">#REF!</definedName>
    <definedName name="Tracp">#REF!</definedName>
    <definedName name="TRANSFORMER" localSheetId="1">'[29]NEW-PANEL'!#REF!</definedName>
    <definedName name="TRANSFORMER" localSheetId="2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VA" localSheetId="1">[4]ND!#REF!</definedName>
    <definedName name="VA" localSheetId="2">[4]ND!#REF!</definedName>
    <definedName name="VA">[4]ND!#REF!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[5]gVL!$Q$55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[18]gvl!$N$16</definedName>
    <definedName name="xmpc30">[3]dg!$D$14</definedName>
    <definedName name="xn" localSheetId="2">#REF!</definedName>
    <definedName name="xn">#REF!</definedName>
    <definedName name="xuat_hien">[44]DTCT!$D$7:$D$227</definedName>
    <definedName name="Xuat_hien1">[45]DTCT!$A$7:$A$238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 concurrentCalc="0"/>
</workbook>
</file>

<file path=xl/calcChain.xml><?xml version="1.0" encoding="utf-8"?>
<calcChain xmlns="http://schemas.openxmlformats.org/spreadsheetml/2006/main">
  <c r="S7" i="3" l="1"/>
  <c r="T7" i="3"/>
  <c r="G7" i="3"/>
</calcChain>
</file>

<file path=xl/comments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<sst xmlns="http://schemas.openxmlformats.org/spreadsheetml/2006/main" count="103" uniqueCount="70">
  <si>
    <t>ĐẠI HỌC DUY TÂN</t>
  </si>
  <si>
    <t>TRƯỜNG KINH TẾ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</si>
  <si>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</si>
  <si>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</si>
  <si>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</si>
  <si>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</si>
  <si>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</si>
  <si>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</si>
  <si>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</si>
  <si>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</si>
  <si>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</si>
  <si>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</si>
  <si>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</si>
  <si>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</si>
  <si>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</si>
  <si>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</si>
  <si>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</si>
  <si>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</si>
  <si>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</si>
  <si>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</si>
  <si>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THỜI KHÓA BIỂU NH 2020-2021- KHÓA 21,22,23 - HỆ THẠC SĨ</t>
  </si>
  <si>
    <t>ThS</t>
  </si>
  <si>
    <t>Ts</t>
  </si>
  <si>
    <t>TC</t>
  </si>
  <si>
    <t>Còn</t>
  </si>
  <si>
    <t>Thứ</t>
  </si>
  <si>
    <t>Tuần dạy</t>
  </si>
  <si>
    <t>THỜI KHÓA BIỂU NH 2020-2021- KHÓA 7,8,9 - HỆ TIẾN SĨ</t>
  </si>
  <si>
    <t>THỨ</t>
  </si>
  <si>
    <t>K7.DAC
(Kế toán)</t>
  </si>
  <si>
    <t>K7.DBA
(Quản trị kinh doanh)</t>
  </si>
  <si>
    <t>K8.DAC
(Kế toán)</t>
  </si>
  <si>
    <t>K8.DBA
(Quản trị kinh doanh)</t>
  </si>
  <si>
    <t>K9.DBA
(Quản trị kinh doanh)</t>
  </si>
  <si>
    <t>1 NCS</t>
  </si>
  <si>
    <t>2 NCS</t>
  </si>
  <si>
    <t>3 NCS</t>
  </si>
  <si>
    <r>
      <t xml:space="preserve">Sáng
</t>
    </r>
    <r>
      <rPr>
        <sz val="11"/>
        <rFont val="Times New Roman"/>
        <family val="1"/>
      </rPr>
      <t>(8-11h)</t>
    </r>
  </si>
  <si>
    <r>
      <rPr>
        <b/>
        <sz val="11"/>
        <color rgb="FF000099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(14-17h)</t>
    </r>
  </si>
  <si>
    <r>
      <t xml:space="preserve">Kinh doanh quốc tế
</t>
    </r>
    <r>
      <rPr>
        <sz val="11"/>
        <rFont val="Times New Roman"/>
        <family val="1"/>
      </rPr>
      <t>IB 651  (3x10=30h)</t>
    </r>
  </si>
  <si>
    <t xml:space="preserve">T9-12 </t>
  </si>
  <si>
    <t>PGS.TS. Lê Tấn Bửu</t>
  </si>
  <si>
    <t>IB</t>
  </si>
  <si>
    <t>Quản trị kinh doanh quốc tế (HPTC)</t>
  </si>
  <si>
    <t>K7,8,9
.DBA</t>
  </si>
  <si>
    <t>Tuần 9--12</t>
  </si>
  <si>
    <t>Chiều T7
Ngày CN</t>
  </si>
  <si>
    <t>Tuần 
9</t>
  </si>
  <si>
    <t>Tuần 
10</t>
  </si>
  <si>
    <t>Tuần 
11</t>
  </si>
  <si>
    <t>Tuần 
12</t>
  </si>
  <si>
    <t>ĐH Kinh tế 
TPHCM</t>
  </si>
  <si>
    <t>Tháng 11/2021
-- 3/2022</t>
  </si>
  <si>
    <t>MGT</t>
  </si>
  <si>
    <t>Quản trị học</t>
  </si>
  <si>
    <t>PGS.TS. Nguyễn Hoài Nam
TS. Trương Văn Sinh
TS. Nguyễn Văn Anh</t>
  </si>
  <si>
    <t>ĐH Hải Phòng
CT Nhựa đường ĐN
ĐH Đà Lạt</t>
  </si>
  <si>
    <t>NH 20-21</t>
  </si>
  <si>
    <t>K23MBA</t>
  </si>
  <si>
    <t>Thầy Anh</t>
  </si>
  <si>
    <t xml:space="preserve"> Quản trị học
MGT 601</t>
  </si>
  <si>
    <t>T12--16</t>
  </si>
  <si>
    <t>TS. Nguyễn Văn Anh</t>
  </si>
  <si>
    <t xml:space="preserve">Tuần 12 (Từ: 8/11/2021 Đến: 14/11/2021) - Đào tạo Online </t>
  </si>
  <si>
    <t>Tối Thứ 6</t>
  </si>
  <si>
    <t>Thầy Toàn</t>
  </si>
  <si>
    <t>Quản trị tài chính</t>
  </si>
  <si>
    <t>sau 15/11</t>
  </si>
  <si>
    <t>Thầy Bửu</t>
  </si>
  <si>
    <t>Chiều thứ 7 buổi cuối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</si>
</sst>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50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5"/>
      <color rgb="FFFF0000"/>
      <name val="Times New Roman"/>
      <family val="1"/>
    </font>
    <font>
      <u/>
      <sz val="11"/>
      <color indexed="12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1"/>
      <color rgb="FF410EFA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5"/>
      <color rgb="FF000099"/>
      <name val="Calibri"/>
      <family val="2"/>
    </font>
    <font>
      <sz val="15"/>
      <color rgb="FF000099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b/>
      <i/>
      <sz val="15"/>
      <color rgb="FF3333FF"/>
      <name val="Times New Roman"/>
      <family val="1"/>
    </font>
    <font>
      <b/>
      <sz val="11"/>
      <color rgb="FF3333FF"/>
      <name val="Times New Roman"/>
      <family val="1"/>
    </font>
    <font>
      <sz val="15"/>
      <color theme="7" tint="-0.249977111117893"/>
      <name val="Times New Roman"/>
      <family val="1"/>
    </font>
    <font>
      <b/>
      <sz val="11"/>
      <color rgb="FF001A33"/>
      <name val="Segoe UI"/>
      <family val="2"/>
    </font>
    <font>
      <sz val="11"/>
      <color rgb="FF000099"/>
      <name val="Times New Roman"/>
      <family val="1"/>
    </font>
    <font>
      <b/>
      <sz val="11"/>
      <color rgb="FF000099"/>
      <name val="Times New Roman"/>
      <family val="1"/>
    </font>
    <font>
      <b/>
      <sz val="11"/>
      <color theme="9" tint="-0.249977111117893"/>
      <name val="Times New Roman"/>
      <family val="1"/>
    </font>
    <font>
      <sz val="11"/>
      <color theme="4" tint="-0.499984740745262"/>
      <name val="Times New Roman"/>
      <family val="1"/>
    </font>
    <font>
      <sz val="11"/>
      <color rgb="FF3F3F76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20"/>
      <color rgb="FF3333F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4" fillId="0" borderId="0"/>
    <xf numFmtId="0" fontId="25" fillId="0" borderId="0" applyProtection="0"/>
    <xf numFmtId="0" fontId="26" fillId="0" borderId="0"/>
    <xf numFmtId="0" fontId="1" fillId="16" borderId="9" applyNumberFormat="0" applyFont="0" applyAlignment="0" applyProtection="0"/>
    <xf numFmtId="0" fontId="25" fillId="0" borderId="0" applyProtection="0"/>
    <xf numFmtId="0" fontId="46" fillId="18" borderId="10" applyNumberFormat="0" applyAlignment="0" applyProtection="0"/>
    <xf numFmtId="0" fontId="25" fillId="0" borderId="0" applyProtection="0"/>
  </cellStyleXfs>
  <cellXfs count="136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 wrapText="1"/>
    </xf>
    <xf numFmtId="3" fontId="14" fillId="5" borderId="0" xfId="0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3" fontId="15" fillId="5" borderId="0" xfId="1" applyNumberFormat="1" applyFill="1" applyBorder="1" applyAlignment="1" applyProtection="1">
      <alignment horizontal="left" vertical="center"/>
    </xf>
    <xf numFmtId="0" fontId="4" fillId="5" borderId="0" xfId="0" applyFont="1" applyFill="1" applyBorder="1" applyAlignment="1"/>
    <xf numFmtId="0" fontId="8" fillId="5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/>
    <xf numFmtId="14" fontId="2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7" fillId="5" borderId="6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17" borderId="0" xfId="0" applyFont="1" applyFill="1"/>
    <xf numFmtId="0" fontId="31" fillId="17" borderId="0" xfId="14" applyFont="1" applyFill="1" applyBorder="1" applyAlignment="1">
      <alignment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32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17" borderId="0" xfId="0" applyFont="1" applyFill="1" applyAlignment="1">
      <alignment horizontal="center" wrapText="1"/>
    </xf>
    <xf numFmtId="0" fontId="35" fillId="17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36" fillId="5" borderId="5" xfId="0" applyNumberFormat="1" applyFont="1" applyFill="1" applyBorder="1" applyAlignment="1">
      <alignment horizontal="center" vertical="center"/>
    </xf>
    <xf numFmtId="14" fontId="37" fillId="5" borderId="5" xfId="0" applyNumberFormat="1" applyFont="1" applyFill="1" applyBorder="1" applyAlignment="1">
      <alignment horizontal="center" vertical="center"/>
    </xf>
    <xf numFmtId="14" fontId="37" fillId="5" borderId="6" xfId="0" quotePrefix="1" applyNumberFormat="1" applyFont="1" applyFill="1" applyBorder="1" applyAlignment="1">
      <alignment horizontal="center" vertical="center"/>
    </xf>
    <xf numFmtId="14" fontId="37" fillId="5" borderId="5" xfId="0" applyNumberFormat="1" applyFont="1" applyFill="1" applyBorder="1" applyAlignment="1">
      <alignment horizontal="center"/>
    </xf>
    <xf numFmtId="14" fontId="37" fillId="5" borderId="6" xfId="0" quotePrefix="1" applyNumberFormat="1" applyFont="1" applyFill="1" applyBorder="1" applyAlignment="1">
      <alignment horizontal="center"/>
    </xf>
    <xf numFmtId="14" fontId="37" fillId="0" borderId="6" xfId="0" quotePrefix="1" applyNumberFormat="1" applyFont="1" applyFill="1" applyBorder="1" applyAlignment="1">
      <alignment horizontal="center"/>
    </xf>
    <xf numFmtId="14" fontId="38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0" fillId="17" borderId="0" xfId="14" applyFont="1" applyFill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6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4" fontId="2" fillId="0" borderId="0" xfId="0" applyNumberFormat="1" applyFont="1" applyFill="1" applyBorder="1" applyAlignment="1"/>
    <xf numFmtId="0" fontId="41" fillId="0" borderId="0" xfId="0" applyFont="1"/>
    <xf numFmtId="0" fontId="42" fillId="5" borderId="6" xfId="0" applyFont="1" applyFill="1" applyBorder="1" applyAlignment="1">
      <alignment horizontal="center" vertical="center" wrapText="1"/>
    </xf>
    <xf numFmtId="0" fontId="44" fillId="5" borderId="6" xfId="0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/>
    </xf>
    <xf numFmtId="3" fontId="39" fillId="0" borderId="0" xfId="0" applyNumberFormat="1" applyFont="1" applyFill="1" applyAlignment="1">
      <alignment horizontal="center"/>
    </xf>
    <xf numFmtId="0" fontId="36" fillId="0" borderId="0" xfId="0" applyFont="1" applyFill="1" applyAlignment="1"/>
    <xf numFmtId="3" fontId="36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39" fillId="2" borderId="1" xfId="0" applyNumberFormat="1" applyFont="1" applyFill="1" applyBorder="1" applyAlignment="1">
      <alignment horizontal="center" vertical="center" wrapText="1"/>
    </xf>
    <xf numFmtId="14" fontId="39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47" fillId="0" borderId="2" xfId="21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 wrapText="1"/>
    </xf>
    <xf numFmtId="0" fontId="47" fillId="0" borderId="2" xfId="21" applyFont="1" applyBorder="1" applyAlignment="1">
      <alignment horizontal="center" vertical="center"/>
    </xf>
    <xf numFmtId="0" fontId="48" fillId="17" borderId="2" xfId="20" applyFont="1" applyFill="1" applyBorder="1" applyAlignment="1">
      <alignment horizontal="left" vertical="top" wrapText="1"/>
    </xf>
    <xf numFmtId="0" fontId="47" fillId="0" borderId="2" xfId="21" applyFont="1" applyBorder="1" applyAlignment="1">
      <alignment vertical="center" wrapText="1"/>
    </xf>
    <xf numFmtId="0" fontId="47" fillId="0" borderId="2" xfId="21" applyFont="1" applyBorder="1" applyAlignment="1">
      <alignment vertical="center"/>
    </xf>
    <xf numFmtId="0" fontId="47" fillId="19" borderId="2" xfId="21" applyFont="1" applyFill="1" applyBorder="1" applyAlignment="1">
      <alignment vertical="center"/>
    </xf>
    <xf numFmtId="0" fontId="49" fillId="17" borderId="0" xfId="0" applyFont="1" applyFill="1" applyAlignment="1">
      <alignment horizontal="center"/>
    </xf>
    <xf numFmtId="3" fontId="7" fillId="5" borderId="0" xfId="0" applyNumberFormat="1" applyFont="1" applyFill="1" applyBorder="1" applyAlignment="1">
      <alignment horizontal="left" vertical="center"/>
    </xf>
  </cellXfs>
  <cellStyles count="2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Hyperlink" xfId="1" builtinId="8"/>
    <cellStyle name="Input" xfId="20" builtinId="20"/>
    <cellStyle name="Normal" xfId="0" builtinId="0"/>
    <cellStyle name="Normal 2" xfId="14"/>
    <cellStyle name="Normal 2 2" xfId="15"/>
    <cellStyle name="Normal 3" xfId="16"/>
    <cellStyle name="Normal 3 2" xfId="19"/>
    <cellStyle name="Normal 3 2 2" xfId="21"/>
    <cellStyle name="Normal 42" xfId="17"/>
    <cellStyle name="Note 2" xfId="18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:D3"/>
    </sheetView>
  </sheetViews>
  <sheetFormatPr defaultRowHeight="15"/>
  <cols>
    <col min="1" max="1" width="9.85546875" customWidth="1"/>
    <col min="2" max="3" width="6" customWidth="1"/>
    <col min="4" max="4" width="23.42578125" customWidth="1"/>
    <col min="5" max="6" width="4.140625" customWidth="1"/>
    <col min="7" max="7" width="4.5703125" customWidth="1"/>
    <col min="8" max="8" width="26.5703125" style="61" customWidth="1"/>
    <col min="9" max="9" width="8.7109375" customWidth="1"/>
    <col min="10" max="10" width="4.28515625" customWidth="1"/>
    <col min="12" max="12" width="17.7109375" customWidth="1"/>
    <col min="13" max="15" width="5" style="79" customWidth="1"/>
    <col min="16" max="18" width="5" style="63" customWidth="1"/>
    <col min="19" max="19" width="5.5703125" style="65" customWidth="1"/>
    <col min="20" max="20" width="5.5703125" style="62" customWidth="1"/>
  </cols>
  <sheetData>
    <row r="1" spans="1:20" ht="6" customHeight="1"/>
    <row r="2" spans="1:20" ht="44.25" customHeight="1">
      <c r="A2" s="55" t="s">
        <v>21</v>
      </c>
      <c r="L2" t="s">
        <v>26</v>
      </c>
      <c r="M2" s="80" t="s">
        <v>47</v>
      </c>
      <c r="N2" s="80" t="s">
        <v>48</v>
      </c>
      <c r="O2" s="80" t="s">
        <v>49</v>
      </c>
      <c r="P2" s="64" t="s">
        <v>50</v>
      </c>
      <c r="Q2" s="64"/>
      <c r="R2" s="64"/>
      <c r="S2" s="66" t="s">
        <v>23</v>
      </c>
      <c r="T2" s="63" t="s">
        <v>24</v>
      </c>
    </row>
    <row r="3" spans="1:20" ht="33" customHeight="1">
      <c r="A3" s="126" t="s">
        <v>52</v>
      </c>
      <c r="B3" s="127" t="s">
        <v>53</v>
      </c>
      <c r="C3" s="127">
        <v>601</v>
      </c>
      <c r="D3" s="128" t="s">
        <v>54</v>
      </c>
      <c r="E3" s="129">
        <v>1</v>
      </c>
      <c r="F3" s="129">
        <v>1</v>
      </c>
      <c r="G3" s="130">
        <v>2</v>
      </c>
      <c r="H3" s="131" t="s">
        <v>55</v>
      </c>
      <c r="I3" s="131" t="s">
        <v>56</v>
      </c>
      <c r="J3" s="132" t="s">
        <v>57</v>
      </c>
      <c r="K3" s="133" t="s">
        <v>58</v>
      </c>
      <c r="M3"/>
      <c r="N3"/>
      <c r="O3" s="61"/>
      <c r="P3"/>
      <c r="Q3"/>
      <c r="R3"/>
      <c r="S3"/>
      <c r="T3"/>
    </row>
    <row r="4" spans="1:20" ht="44.25" customHeight="1"/>
    <row r="5" spans="1:20" ht="44.25" customHeight="1">
      <c r="A5" s="56" t="s">
        <v>22</v>
      </c>
    </row>
    <row r="7" spans="1:20" ht="44.25" customHeight="1">
      <c r="A7" s="57" t="s">
        <v>44</v>
      </c>
      <c r="B7" s="57" t="s">
        <v>42</v>
      </c>
      <c r="C7" s="57">
        <v>651</v>
      </c>
      <c r="D7" s="59" t="s">
        <v>43</v>
      </c>
      <c r="E7" s="57">
        <v>2</v>
      </c>
      <c r="F7" s="57">
        <v>1</v>
      </c>
      <c r="G7" s="57">
        <f t="shared" ref="G7" si="0">E7+F7</f>
        <v>3</v>
      </c>
      <c r="H7" s="58" t="s">
        <v>41</v>
      </c>
      <c r="I7" s="60" t="s">
        <v>51</v>
      </c>
      <c r="J7" s="57"/>
      <c r="K7" s="77" t="s">
        <v>46</v>
      </c>
      <c r="L7" s="78" t="s">
        <v>45</v>
      </c>
      <c r="M7" s="79">
        <v>9</v>
      </c>
      <c r="N7" s="79">
        <v>9</v>
      </c>
      <c r="O7" s="79">
        <v>9</v>
      </c>
      <c r="S7" s="67">
        <f>SUM(M7:O7)</f>
        <v>27</v>
      </c>
      <c r="T7" s="63">
        <f>(E7*15)-S7</f>
        <v>3</v>
      </c>
    </row>
  </sheetData>
  <phoneticPr fontId="34" type="noConversion"/>
  <conditionalFormatting sqref="G3">
    <cfRule type="cellIs" dxfId="5" priority="2" operator="equal">
      <formula>"Chưa học"</formula>
    </cfRule>
    <cfRule type="cellIs" dxfId="4" priority="3" operator="equal">
      <formula>"Chưa học"</formula>
    </cfRule>
    <cfRule type="cellIs" dxfId="3" priority="4" operator="equal">
      <formula>"Chưa có điểm"</formula>
    </cfRule>
    <cfRule type="cellIs" dxfId="2" priority="5" operator="equal">
      <formula>"Chưa có điểm"</formula>
    </cfRule>
    <cfRule type="cellIs" dxfId="1" priority="6" operator="equal">
      <formula>"Chưa thi"</formula>
    </cfRule>
  </conditionalFormatting>
  <conditionalFormatting sqref="G3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tabSelected="1"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J15" sqref="J15"/>
    </sheetView>
  </sheetViews>
  <sheetFormatPr defaultRowHeight="15"/>
  <cols>
    <col min="1" max="1" width="14.5703125" style="50" bestFit="1" customWidth="1"/>
    <col min="2" max="2" width="12.5703125" style="3" customWidth="1"/>
    <col min="3" max="3" width="28.85546875" style="4" hidden="1" customWidth="1"/>
    <col min="4" max="4" width="39.7109375" style="49" hidden="1" customWidth="1"/>
    <col min="5" max="5" width="39.7109375" style="4" hidden="1" customWidth="1"/>
    <col min="6" max="6" width="39.7109375" style="4" customWidth="1"/>
    <col min="7" max="7" width="39.7109375" style="49" customWidth="1"/>
    <col min="8" max="8" width="39.7109375" style="4" customWidth="1"/>
    <col min="9" max="9" width="18.28515625" style="1" customWidth="1"/>
    <col min="10" max="10" width="15.140625" style="1" customWidth="1"/>
    <col min="11" max="16384" width="9.140625" style="1"/>
  </cols>
  <sheetData>
    <row r="1" spans="1:12" ht="27" customHeight="1">
      <c r="A1" s="103" t="s">
        <v>0</v>
      </c>
      <c r="B1" s="103"/>
      <c r="C1" s="103"/>
      <c r="D1" s="104" t="s">
        <v>20</v>
      </c>
      <c r="E1" s="104"/>
      <c r="F1" s="104"/>
      <c r="G1" s="104"/>
      <c r="H1" s="104"/>
    </row>
    <row r="2" spans="1:12" ht="31.5" customHeight="1">
      <c r="A2" s="105" t="s">
        <v>1</v>
      </c>
      <c r="B2" s="105"/>
      <c r="C2" s="105"/>
      <c r="D2" s="134" t="s">
        <v>63</v>
      </c>
      <c r="E2" s="134"/>
      <c r="F2" s="134"/>
      <c r="G2" s="134"/>
      <c r="H2" s="134"/>
    </row>
    <row r="3" spans="1:12" ht="12" customHeight="1">
      <c r="A3" s="2"/>
      <c r="D3" s="4"/>
      <c r="G3" s="4"/>
    </row>
    <row r="4" spans="1:12" ht="39.75" customHeight="1">
      <c r="A4" s="106" t="s">
        <v>25</v>
      </c>
      <c r="B4" s="108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6" t="s">
        <v>8</v>
      </c>
    </row>
    <row r="5" spans="1:12" ht="23.25" customHeight="1" thickBot="1">
      <c r="A5" s="107"/>
      <c r="B5" s="109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10</v>
      </c>
    </row>
    <row r="6" spans="1:12" s="17" customFormat="1" ht="36" customHeight="1" thickBot="1">
      <c r="A6" s="70"/>
      <c r="B6" s="112" t="s">
        <v>9</v>
      </c>
      <c r="C6" s="12"/>
      <c r="D6" s="12"/>
      <c r="E6" s="12"/>
      <c r="F6" s="12"/>
      <c r="G6" s="12"/>
      <c r="H6" s="12"/>
      <c r="I6" s="15"/>
      <c r="J6" s="16"/>
      <c r="K6" s="15"/>
    </row>
    <row r="7" spans="1:12" s="20" customFormat="1" ht="21.75" customHeight="1" thickBot="1">
      <c r="A7" s="71" t="s">
        <v>10</v>
      </c>
      <c r="B7" s="113"/>
      <c r="C7" s="18"/>
      <c r="D7" s="18"/>
      <c r="E7" s="18"/>
      <c r="F7" s="24"/>
      <c r="G7" s="18"/>
      <c r="H7" s="24"/>
      <c r="J7" s="16"/>
      <c r="K7" s="15"/>
      <c r="L7" s="19"/>
    </row>
    <row r="8" spans="1:12" s="17" customFormat="1" ht="21.75" customHeight="1" thickBot="1">
      <c r="A8" s="72"/>
      <c r="B8" s="113"/>
      <c r="C8" s="21"/>
      <c r="D8" s="21"/>
      <c r="E8" s="21"/>
      <c r="F8" s="52"/>
      <c r="G8" s="22"/>
      <c r="H8" s="52"/>
      <c r="I8" s="15"/>
      <c r="J8" s="16"/>
      <c r="K8" s="15"/>
    </row>
    <row r="9" spans="1:12" s="17" customFormat="1" ht="37.5" customHeight="1" thickBot="1">
      <c r="A9" s="70"/>
      <c r="B9" s="112" t="s">
        <v>9</v>
      </c>
      <c r="C9" s="12"/>
      <c r="D9" s="12"/>
      <c r="E9" s="12"/>
      <c r="F9" s="12"/>
      <c r="G9" s="68"/>
      <c r="H9" s="12"/>
      <c r="I9" s="1" t="s">
        <v>54</v>
      </c>
      <c r="J9" s="1" t="s">
        <v>59</v>
      </c>
      <c r="K9" s="1" t="s">
        <v>64</v>
      </c>
      <c r="L9" s="15"/>
    </row>
    <row r="10" spans="1:12" s="20" customFormat="1" ht="21.75" customHeight="1" thickBot="1">
      <c r="A10" s="71" t="s">
        <v>11</v>
      </c>
      <c r="B10" s="113"/>
      <c r="C10" s="18"/>
      <c r="D10" s="23"/>
      <c r="E10" s="18"/>
      <c r="F10" s="24"/>
      <c r="G10" s="18"/>
      <c r="H10" s="24"/>
      <c r="I10" s="15" t="s">
        <v>66</v>
      </c>
      <c r="J10" s="16" t="s">
        <v>65</v>
      </c>
      <c r="K10" s="15" t="s">
        <v>67</v>
      </c>
    </row>
    <row r="11" spans="1:12" s="20" customFormat="1" ht="21.75" customHeight="1" thickBot="1">
      <c r="A11" s="72"/>
      <c r="B11" s="113"/>
      <c r="C11" s="21"/>
      <c r="D11" s="21"/>
      <c r="E11" s="21"/>
      <c r="F11" s="25"/>
      <c r="G11" s="54"/>
      <c r="H11" s="25"/>
    </row>
    <row r="12" spans="1:12" s="17" customFormat="1" ht="36" customHeight="1" thickBot="1">
      <c r="A12" s="70"/>
      <c r="B12" s="113" t="s">
        <v>9</v>
      </c>
      <c r="C12" s="12"/>
      <c r="D12" s="12"/>
      <c r="E12" s="12"/>
      <c r="F12" s="68"/>
      <c r="G12" s="68"/>
      <c r="H12" s="68"/>
    </row>
    <row r="13" spans="1:12" s="20" customFormat="1" ht="21.75" customHeight="1" thickBot="1">
      <c r="A13" s="71" t="s">
        <v>12</v>
      </c>
      <c r="B13" s="113"/>
      <c r="C13" s="18"/>
      <c r="D13" s="18"/>
      <c r="E13" s="18"/>
      <c r="F13" s="18"/>
      <c r="G13" s="18"/>
      <c r="H13" s="18"/>
      <c r="I13" s="27"/>
      <c r="J13" s="27"/>
      <c r="K13" s="27"/>
    </row>
    <row r="14" spans="1:12" s="20" customFormat="1" ht="21.75" customHeight="1" thickBot="1">
      <c r="A14" s="72"/>
      <c r="B14" s="113"/>
      <c r="C14" s="28"/>
      <c r="D14" s="28"/>
      <c r="E14" s="28"/>
      <c r="F14" s="52"/>
      <c r="G14" s="22"/>
      <c r="H14" s="52"/>
      <c r="I14" s="27"/>
      <c r="J14" s="27"/>
      <c r="K14" s="27"/>
    </row>
    <row r="15" spans="1:12" s="32" customFormat="1" ht="33.75" customHeight="1" thickBot="1">
      <c r="A15" s="70"/>
      <c r="B15" s="113" t="s">
        <v>9</v>
      </c>
      <c r="C15" s="30"/>
      <c r="D15" s="92"/>
      <c r="E15" s="92"/>
      <c r="F15" s="92"/>
      <c r="G15" s="92"/>
      <c r="H15" s="12"/>
      <c r="I15" s="27"/>
      <c r="J15" s="27"/>
      <c r="K15" s="27"/>
      <c r="L15" s="20"/>
    </row>
    <row r="16" spans="1:12" s="32" customFormat="1" ht="21" customHeight="1" thickBot="1">
      <c r="A16" s="73" t="s">
        <v>13</v>
      </c>
      <c r="B16" s="113"/>
      <c r="C16" s="98"/>
      <c r="D16" s="99"/>
      <c r="E16" s="99"/>
      <c r="F16" s="99"/>
      <c r="G16" s="99"/>
      <c r="H16" s="99"/>
      <c r="I16" s="27"/>
      <c r="J16" s="27"/>
      <c r="K16" s="27"/>
      <c r="L16" s="17"/>
    </row>
    <row r="17" spans="1:12" s="33" customFormat="1" ht="21" customHeight="1" thickBot="1">
      <c r="A17" s="74"/>
      <c r="B17" s="113"/>
      <c r="C17" s="21"/>
      <c r="D17" s="81"/>
      <c r="E17" s="53"/>
      <c r="F17" s="53"/>
      <c r="G17" s="81"/>
      <c r="H17" s="25"/>
      <c r="I17" s="27"/>
      <c r="J17" s="27"/>
      <c r="K17" s="27"/>
      <c r="L17" s="20"/>
    </row>
    <row r="18" spans="1:12" s="34" customFormat="1" ht="36" customHeight="1">
      <c r="A18" s="70"/>
      <c r="B18" s="114" t="s">
        <v>9</v>
      </c>
      <c r="C18" s="12"/>
      <c r="D18" s="101"/>
      <c r="E18" s="101"/>
      <c r="F18" s="101"/>
      <c r="G18" s="101"/>
      <c r="H18" s="102" t="s">
        <v>60</v>
      </c>
      <c r="I18" s="27"/>
      <c r="J18" s="27"/>
      <c r="K18" s="27"/>
      <c r="L18" s="20"/>
    </row>
    <row r="19" spans="1:12" s="100" customFormat="1" ht="21.75" customHeight="1">
      <c r="A19" s="73" t="s">
        <v>14</v>
      </c>
      <c r="B19" s="115"/>
      <c r="C19" s="99"/>
      <c r="D19" s="99"/>
      <c r="E19" s="99"/>
      <c r="F19" s="99"/>
      <c r="G19" s="99"/>
      <c r="H19" s="99" t="s">
        <v>61</v>
      </c>
    </row>
    <row r="20" spans="1:12" s="35" customFormat="1" ht="46.5" customHeight="1" thickBot="1">
      <c r="A20" s="75"/>
      <c r="B20" s="116"/>
      <c r="C20" s="53"/>
      <c r="D20" s="81"/>
      <c r="E20" s="53"/>
      <c r="F20" s="53"/>
      <c r="G20" s="81"/>
      <c r="H20" s="81" t="s">
        <v>62</v>
      </c>
    </row>
    <row r="21" spans="1:12" s="38" customFormat="1" ht="30" customHeight="1">
      <c r="A21" s="70"/>
      <c r="B21" s="117" t="s">
        <v>15</v>
      </c>
      <c r="C21" s="12"/>
      <c r="D21" s="12"/>
      <c r="E21" s="12"/>
      <c r="F21" s="12"/>
      <c r="G21" s="12"/>
      <c r="H21" s="12"/>
    </row>
    <row r="22" spans="1:12" s="38" customFormat="1" ht="17.45" customHeight="1">
      <c r="A22" s="73" t="s">
        <v>16</v>
      </c>
      <c r="B22" s="118"/>
      <c r="C22" s="18"/>
      <c r="D22" s="18"/>
      <c r="E22" s="18"/>
      <c r="F22" s="18"/>
      <c r="G22" s="18"/>
      <c r="H22" s="18"/>
    </row>
    <row r="23" spans="1:12" s="38" customFormat="1" ht="35.25" customHeight="1" thickBot="1">
      <c r="A23" s="75"/>
      <c r="B23" s="119"/>
      <c r="C23" s="53"/>
      <c r="D23" s="53"/>
      <c r="E23" s="53"/>
      <c r="F23" s="53"/>
      <c r="G23" s="53"/>
      <c r="H23" s="53"/>
    </row>
    <row r="24" spans="1:12" s="44" customFormat="1" ht="17.45" customHeight="1" thickBot="1">
      <c r="A24" s="70"/>
      <c r="B24" s="110" t="s">
        <v>9</v>
      </c>
      <c r="C24" s="36"/>
      <c r="D24" s="36"/>
      <c r="E24" s="36"/>
      <c r="F24" s="36"/>
      <c r="G24" s="36"/>
      <c r="H24" s="42"/>
    </row>
    <row r="25" spans="1:12" s="47" customFormat="1" ht="30" customHeight="1" thickBot="1">
      <c r="A25" s="76" t="s">
        <v>17</v>
      </c>
      <c r="B25" s="110"/>
      <c r="C25" s="39"/>
      <c r="D25" s="39"/>
      <c r="E25" s="39"/>
      <c r="F25" s="39"/>
      <c r="G25" s="39"/>
      <c r="H25" s="45"/>
    </row>
    <row r="26" spans="1:12" s="44" customFormat="1" ht="35.25" customHeight="1" thickBot="1">
      <c r="A26" s="74"/>
      <c r="B26" s="110"/>
      <c r="C26" s="41"/>
      <c r="D26" s="41"/>
      <c r="E26" s="41"/>
      <c r="F26" s="41"/>
      <c r="G26" s="41"/>
      <c r="H26" s="41"/>
    </row>
    <row r="27" spans="1:12" ht="57.75" customHeight="1">
      <c r="A27" s="48"/>
    </row>
    <row r="28" spans="1:12">
      <c r="F28" s="111" t="s">
        <v>18</v>
      </c>
      <c r="G28" s="111"/>
    </row>
    <row r="29" spans="1:12" ht="15.75">
      <c r="F29" s="111" t="s">
        <v>19</v>
      </c>
      <c r="G29" s="111"/>
    </row>
    <row r="30" spans="1:12">
      <c r="C30" s="3"/>
      <c r="D30" s="3"/>
      <c r="E30" s="3"/>
      <c r="F30" s="3"/>
      <c r="G30" s="3"/>
      <c r="H30" s="3"/>
    </row>
    <row r="39" spans="7:7">
      <c r="G39" s="51"/>
    </row>
  </sheetData>
  <mergeCells count="15">
    <mergeCell ref="B24:B26"/>
    <mergeCell ref="F28:G28"/>
    <mergeCell ref="F29:G29"/>
    <mergeCell ref="B6:B8"/>
    <mergeCell ref="B9:B11"/>
    <mergeCell ref="B12:B14"/>
    <mergeCell ref="B15:B17"/>
    <mergeCell ref="B18:B20"/>
    <mergeCell ref="B21:B23"/>
    <mergeCell ref="A1:C1"/>
    <mergeCell ref="D1:H1"/>
    <mergeCell ref="A2:C2"/>
    <mergeCell ref="D2:H2"/>
    <mergeCell ref="A4:A5"/>
    <mergeCell ref="B4:B5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9"/>
  <sheetViews>
    <sheetView zoomScale="70" zoomScaleNormal="70" workbookViewId="0">
      <pane xSplit="2" ySplit="5" topLeftCell="C6" activePane="bottomRight" state="frozen"/>
      <selection activeCell="D18" sqref="D18"/>
      <selection pane="topRight" activeCell="D18" sqref="D18"/>
      <selection pane="bottomLeft" activeCell="D18" sqref="D18"/>
      <selection pane="bottomRight" activeCell="D27" sqref="D27"/>
    </sheetView>
  </sheetViews>
  <sheetFormatPr defaultRowHeight="15"/>
  <cols>
    <col min="1" max="1" width="14.5703125" style="50" bestFit="1" customWidth="1"/>
    <col min="2" max="2" width="12.5703125" style="3" customWidth="1"/>
    <col min="3" max="3" width="28.42578125" style="3" customWidth="1"/>
    <col min="4" max="4" width="28.42578125" style="4" customWidth="1"/>
    <col min="5" max="5" width="28.42578125" style="3" customWidth="1"/>
    <col min="6" max="7" width="28.42578125" style="4" customWidth="1"/>
    <col min="8" max="8" width="12.85546875" style="11" customWidth="1"/>
    <col min="9" max="9" width="10.140625" style="1" bestFit="1" customWidth="1"/>
    <col min="10" max="10" width="12.85546875" style="1" customWidth="1"/>
    <col min="11" max="11" width="7.140625" style="1" customWidth="1"/>
    <col min="12" max="16384" width="9.140625" style="1"/>
  </cols>
  <sheetData>
    <row r="1" spans="1:13" ht="27" customHeight="1">
      <c r="A1" s="85" t="s">
        <v>0</v>
      </c>
      <c r="B1" s="85"/>
      <c r="C1" s="104" t="s">
        <v>27</v>
      </c>
      <c r="D1" s="104"/>
      <c r="E1" s="104"/>
      <c r="F1" s="104"/>
      <c r="G1" s="104"/>
      <c r="H1" s="1"/>
    </row>
    <row r="2" spans="1:13" ht="42.75" customHeight="1">
      <c r="A2" s="86" t="s">
        <v>1</v>
      </c>
      <c r="B2" s="86"/>
      <c r="C2" s="134" t="s">
        <v>63</v>
      </c>
      <c r="D2" s="134"/>
      <c r="E2" s="134"/>
      <c r="F2" s="134"/>
      <c r="G2" s="134"/>
      <c r="H2" s="134"/>
      <c r="I2" s="134"/>
    </row>
    <row r="3" spans="1:13" ht="12" customHeight="1">
      <c r="A3" s="2"/>
      <c r="H3" s="1"/>
    </row>
    <row r="4" spans="1:13" ht="39.75" customHeight="1">
      <c r="A4" s="124" t="s">
        <v>28</v>
      </c>
      <c r="B4" s="108" t="s">
        <v>2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1"/>
    </row>
    <row r="5" spans="1:13" ht="23.25" customHeight="1" thickBot="1">
      <c r="A5" s="125"/>
      <c r="B5" s="109"/>
      <c r="C5" s="8" t="s">
        <v>34</v>
      </c>
      <c r="D5" s="8" t="s">
        <v>34</v>
      </c>
      <c r="E5" s="8" t="s">
        <v>35</v>
      </c>
      <c r="F5" s="8" t="s">
        <v>34</v>
      </c>
      <c r="G5" s="8" t="s">
        <v>36</v>
      </c>
    </row>
    <row r="6" spans="1:13" s="17" customFormat="1" ht="42" customHeight="1" thickBot="1">
      <c r="A6" s="70"/>
      <c r="B6" s="112" t="s">
        <v>37</v>
      </c>
      <c r="C6" s="69"/>
      <c r="D6" s="69"/>
      <c r="E6" s="69"/>
      <c r="F6" s="69"/>
      <c r="G6" s="69"/>
      <c r="H6" s="13" t="s">
        <v>68</v>
      </c>
      <c r="I6" s="135" t="s">
        <v>69</v>
      </c>
      <c r="J6" s="15"/>
      <c r="K6" s="16"/>
      <c r="L6" s="15"/>
    </row>
    <row r="7" spans="1:13" s="20" customFormat="1" ht="21.75" customHeight="1" thickBot="1">
      <c r="A7" s="71" t="s">
        <v>10</v>
      </c>
      <c r="B7" s="113"/>
      <c r="C7" s="69"/>
      <c r="D7" s="18"/>
      <c r="E7" s="69"/>
      <c r="F7" s="18"/>
      <c r="G7" s="18"/>
      <c r="H7" s="13"/>
      <c r="I7" s="87"/>
      <c r="J7" s="15"/>
      <c r="K7" s="16"/>
      <c r="L7" s="15"/>
    </row>
    <row r="8" spans="1:13" s="17" customFormat="1" ht="21.75" customHeight="1" thickBot="1">
      <c r="A8" s="72"/>
      <c r="B8" s="113"/>
      <c r="C8" s="82"/>
      <c r="D8" s="21"/>
      <c r="E8" s="82"/>
      <c r="F8" s="21"/>
      <c r="G8" s="21"/>
      <c r="H8" s="13"/>
      <c r="I8" s="14"/>
      <c r="J8" s="15"/>
      <c r="K8" s="16"/>
      <c r="L8" s="15"/>
    </row>
    <row r="9" spans="1:13" s="17" customFormat="1" ht="12" customHeight="1" thickBot="1">
      <c r="A9" s="70"/>
      <c r="B9" s="112" t="s">
        <v>37</v>
      </c>
      <c r="C9" s="69"/>
      <c r="D9" s="69"/>
      <c r="E9" s="69"/>
      <c r="F9" s="69"/>
      <c r="G9" s="69"/>
    </row>
    <row r="10" spans="1:13" s="20" customFormat="1" ht="21.75" customHeight="1" thickBot="1">
      <c r="A10" s="71" t="s">
        <v>11</v>
      </c>
      <c r="B10" s="113"/>
      <c r="C10" s="18"/>
      <c r="D10" s="18"/>
      <c r="E10" s="18"/>
      <c r="F10" s="18"/>
      <c r="G10" s="18"/>
      <c r="H10" s="13"/>
      <c r="I10" s="14"/>
      <c r="J10" s="15"/>
      <c r="K10" s="16"/>
      <c r="L10" s="15"/>
    </row>
    <row r="11" spans="1:13" s="20" customFormat="1" ht="21.75" customHeight="1" thickBot="1">
      <c r="A11" s="72"/>
      <c r="B11" s="113"/>
      <c r="C11" s="88"/>
      <c r="D11" s="88"/>
      <c r="E11" s="88"/>
      <c r="F11" s="88"/>
      <c r="G11" s="88"/>
    </row>
    <row r="12" spans="1:13" s="17" customFormat="1" ht="48.75" customHeight="1" thickBot="1">
      <c r="A12" s="70"/>
      <c r="B12" s="112" t="s">
        <v>37</v>
      </c>
      <c r="C12" s="69"/>
      <c r="D12" s="69"/>
      <c r="E12" s="69"/>
      <c r="F12" s="69"/>
      <c r="G12" s="69"/>
    </row>
    <row r="13" spans="1:13" s="20" customFormat="1" ht="15.75" customHeight="1" thickBot="1">
      <c r="A13" s="71" t="s">
        <v>12</v>
      </c>
      <c r="B13" s="113"/>
      <c r="C13" s="18"/>
      <c r="D13" s="18"/>
      <c r="E13" s="18"/>
      <c r="F13" s="18"/>
      <c r="G13" s="18"/>
      <c r="H13" s="26"/>
      <c r="I13" s="14"/>
      <c r="J13" s="27"/>
      <c r="K13" s="27"/>
      <c r="L13" s="27"/>
    </row>
    <row r="14" spans="1:13" s="20" customFormat="1" ht="19.5" customHeight="1" thickBot="1">
      <c r="A14" s="72"/>
      <c r="B14" s="113"/>
      <c r="C14" s="88"/>
      <c r="D14" s="88"/>
      <c r="E14" s="88"/>
      <c r="F14" s="88"/>
      <c r="G14" s="88"/>
      <c r="H14" s="29"/>
      <c r="I14" s="14"/>
      <c r="J14" s="27"/>
      <c r="K14" s="27"/>
      <c r="L14" s="27"/>
    </row>
    <row r="15" spans="1:13" s="32" customFormat="1" ht="44.25" customHeight="1" thickBot="1">
      <c r="A15" s="70"/>
      <c r="B15" s="120" t="s">
        <v>38</v>
      </c>
      <c r="C15" s="30"/>
      <c r="D15" s="69"/>
      <c r="E15" s="69"/>
      <c r="F15" s="69"/>
      <c r="G15" s="69"/>
      <c r="H15" s="31"/>
      <c r="I15" s="14"/>
      <c r="J15" s="27"/>
      <c r="K15" s="27"/>
      <c r="L15" s="27"/>
      <c r="M15" s="20"/>
    </row>
    <row r="16" spans="1:13" s="33" customFormat="1" ht="29.25" customHeight="1" thickBot="1">
      <c r="A16" s="73" t="s">
        <v>13</v>
      </c>
      <c r="B16" s="121"/>
      <c r="C16" s="69"/>
      <c r="D16" s="18"/>
      <c r="E16" s="69"/>
      <c r="F16" s="18"/>
      <c r="G16" s="18"/>
      <c r="H16" s="26"/>
      <c r="I16" s="14"/>
      <c r="J16" s="27"/>
      <c r="K16" s="27"/>
      <c r="L16" s="27"/>
      <c r="M16" s="20"/>
    </row>
    <row r="17" spans="1:13" s="33" customFormat="1" ht="33.75" customHeight="1" thickBot="1">
      <c r="A17" s="74"/>
      <c r="B17" s="121"/>
      <c r="C17" s="82"/>
      <c r="D17" s="54"/>
      <c r="E17" s="89"/>
      <c r="F17" s="54"/>
      <c r="G17" s="54"/>
      <c r="H17" s="26"/>
      <c r="I17" s="14"/>
      <c r="J17" s="27"/>
      <c r="K17" s="27"/>
      <c r="L17" s="27"/>
      <c r="M17" s="20"/>
    </row>
    <row r="18" spans="1:13" s="34" customFormat="1" ht="27.75" customHeight="1" thickBot="1">
      <c r="A18" s="70"/>
      <c r="B18" s="112" t="s">
        <v>37</v>
      </c>
      <c r="C18" s="83"/>
      <c r="D18" s="69"/>
      <c r="E18" s="83"/>
      <c r="F18" s="69"/>
      <c r="G18" s="69"/>
      <c r="H18" s="26"/>
      <c r="I18" s="14"/>
      <c r="J18" s="27"/>
      <c r="K18" s="27"/>
      <c r="L18" s="27"/>
      <c r="M18" s="20"/>
    </row>
    <row r="19" spans="1:13" s="35" customFormat="1" ht="21.75" customHeight="1" thickBot="1">
      <c r="A19" s="73" t="s">
        <v>14</v>
      </c>
      <c r="B19" s="113"/>
      <c r="C19" s="83"/>
      <c r="D19" s="18"/>
      <c r="E19" s="83"/>
      <c r="F19" s="18"/>
      <c r="G19" s="18"/>
      <c r="H19" s="26"/>
    </row>
    <row r="20" spans="1:13" s="35" customFormat="1" ht="21.75" customHeight="1" thickBot="1">
      <c r="A20" s="75"/>
      <c r="B20" s="113"/>
      <c r="C20" s="84"/>
      <c r="D20" s="21"/>
      <c r="E20" s="84"/>
      <c r="F20" s="90"/>
      <c r="G20" s="90"/>
      <c r="H20" s="26"/>
    </row>
    <row r="21" spans="1:13" s="38" customFormat="1" ht="49.5" customHeight="1" thickBot="1">
      <c r="A21" s="70"/>
      <c r="B21" s="120" t="s">
        <v>38</v>
      </c>
      <c r="C21" s="69"/>
      <c r="D21" s="69" t="s">
        <v>39</v>
      </c>
      <c r="E21" s="69"/>
      <c r="F21" s="69" t="s">
        <v>39</v>
      </c>
      <c r="G21" s="69" t="s">
        <v>39</v>
      </c>
      <c r="H21" s="37"/>
      <c r="I21" s="11"/>
    </row>
    <row r="22" spans="1:13" s="38" customFormat="1" ht="17.45" customHeight="1" thickBot="1">
      <c r="A22" s="73" t="s">
        <v>16</v>
      </c>
      <c r="B22" s="121"/>
      <c r="C22" s="18"/>
      <c r="D22" s="93" t="s">
        <v>40</v>
      </c>
      <c r="E22" s="18"/>
      <c r="F22" s="93" t="s">
        <v>40</v>
      </c>
      <c r="G22" s="93" t="s">
        <v>40</v>
      </c>
      <c r="H22" s="40"/>
      <c r="I22" s="91"/>
    </row>
    <row r="23" spans="1:13" s="96" customFormat="1" ht="37.5" customHeight="1" thickBot="1">
      <c r="A23" s="75"/>
      <c r="B23" s="121"/>
      <c r="C23" s="81"/>
      <c r="D23" s="81" t="s">
        <v>41</v>
      </c>
      <c r="E23" s="81"/>
      <c r="F23" s="81" t="s">
        <v>41</v>
      </c>
      <c r="G23" s="81" t="s">
        <v>41</v>
      </c>
      <c r="H23" s="94"/>
      <c r="I23" s="95"/>
    </row>
    <row r="24" spans="1:13" s="44" customFormat="1" ht="48" customHeight="1">
      <c r="A24" s="70"/>
      <c r="B24" s="122" t="s">
        <v>37</v>
      </c>
      <c r="C24" s="69"/>
      <c r="D24" s="69"/>
      <c r="E24" s="69"/>
      <c r="F24" s="69"/>
      <c r="G24" s="69"/>
      <c r="H24" s="43"/>
    </row>
    <row r="25" spans="1:13" s="47" customFormat="1" ht="17.45" customHeight="1">
      <c r="A25" s="76" t="s">
        <v>17</v>
      </c>
      <c r="B25" s="123"/>
      <c r="C25" s="18"/>
      <c r="D25" s="93"/>
      <c r="E25" s="18"/>
      <c r="F25" s="93"/>
      <c r="G25" s="93"/>
      <c r="H25" s="46"/>
    </row>
    <row r="26" spans="1:13" s="96" customFormat="1" ht="17.45" customHeight="1" thickBot="1">
      <c r="A26" s="74"/>
      <c r="B26" s="112"/>
      <c r="C26" s="81"/>
      <c r="D26" s="81"/>
      <c r="E26" s="81"/>
      <c r="F26" s="81"/>
      <c r="G26" s="81"/>
      <c r="H26" s="97"/>
    </row>
    <row r="27" spans="1:13" s="38" customFormat="1" ht="49.5" customHeight="1" thickBot="1">
      <c r="A27" s="70"/>
      <c r="B27" s="120" t="s">
        <v>38</v>
      </c>
      <c r="C27" s="69"/>
      <c r="D27" s="69"/>
      <c r="E27" s="69"/>
      <c r="F27" s="69"/>
      <c r="G27" s="69"/>
      <c r="H27" s="37"/>
      <c r="I27" s="11"/>
    </row>
    <row r="28" spans="1:13" s="38" customFormat="1" ht="30" customHeight="1" thickBot="1">
      <c r="A28" s="73" t="s">
        <v>17</v>
      </c>
      <c r="B28" s="121"/>
      <c r="C28" s="18"/>
      <c r="D28" s="93"/>
      <c r="E28" s="18"/>
      <c r="F28" s="93"/>
      <c r="G28" s="93"/>
      <c r="H28" s="40"/>
      <c r="I28" s="91"/>
    </row>
    <row r="29" spans="1:13" s="96" customFormat="1" ht="37.5" customHeight="1" thickBot="1">
      <c r="A29" s="75"/>
      <c r="B29" s="121"/>
      <c r="C29" s="81"/>
      <c r="D29" s="81"/>
      <c r="E29" s="81"/>
      <c r="F29" s="81"/>
      <c r="G29" s="81"/>
      <c r="H29" s="94"/>
      <c r="I29" s="95"/>
    </row>
  </sheetData>
  <mergeCells count="12">
    <mergeCell ref="B9:B11"/>
    <mergeCell ref="C1:G1"/>
    <mergeCell ref="A4:A5"/>
    <mergeCell ref="B4:B5"/>
    <mergeCell ref="B6:B8"/>
    <mergeCell ref="C2:I2"/>
    <mergeCell ref="B27:B29"/>
    <mergeCell ref="B12:B14"/>
    <mergeCell ref="B15:B17"/>
    <mergeCell ref="B18:B20"/>
    <mergeCell ref="B21:B23"/>
    <mergeCell ref="B24:B26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Tiến độ</vt:lpstr>
      <vt:lpstr>Tuần 12-ThS</vt:lpstr>
      <vt:lpstr>Tuần 12-TS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2021-07-30T09:32:11Z</dcterms:created>
  <dcterms:modified xsi:type="dcterms:W3CDTF">2021-11-05T07:58:20Z</dcterms:modified>
</cp:coreProperties>
</file>